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rbo laikas" sheetId="1" state="visible" r:id="rId1"/>
  </sheets>
  <definedNames>
    <definedName name="_xlnm.Print_Area" localSheetId="0">'Darbo laikas'!$A$1:$I$27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27]yyyy-mm-dd"/>
    <numFmt numFmtId="165" formatCode="0.##"/>
    <numFmt numFmtId="166" formatCode="[$-427]dddd"/>
    <numFmt numFmtId="167" formatCode="[$-427]mm-dd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6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2" borderId="4" applyAlignment="1" pivotButton="0" quotePrefix="0" xfId="0">
      <alignment horizontal="right" vertical="center" readingOrder="1"/>
    </xf>
    <xf numFmtId="0" fontId="10" fillId="2" borderId="4" pivotButton="0" quotePrefix="0" xfId="0"/>
    <xf numFmtId="2" fontId="10" fillId="2" borderId="4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171" fontId="11" fillId="0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right" vertical="center" readingOrder="1"/>
    </xf>
    <xf numFmtId="4" fontId="4" fillId="4" borderId="5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10" fillId="4" borderId="5" applyAlignment="1" pivotButton="0" quotePrefix="0" xfId="0">
      <alignment horizontal="center" vertical="center" readingOrder="1"/>
    </xf>
    <xf numFmtId="0" fontId="0" fillId="0" borderId="6" pivotButton="0" quotePrefix="0" xfId="0"/>
    <xf numFmtId="0" fontId="11" fillId="0" borderId="0" applyAlignment="1" pivotButton="0" quotePrefix="0" xfId="0">
      <alignment horizontal="left" vertical="top" readingOrder="1"/>
    </xf>
    <xf numFmtId="0" fontId="15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lt/?utm_source=template&amp;utm_medium=xlsx&amp;utm_campaign=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7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Savaitinė darbo laiko apskaita</t>
        </is>
      </c>
    </row>
    <row r="2" ht="30" customHeight="1">
      <c r="A2" s="2" t="inlineStr">
        <is>
          <t>Įveskite pirmąją savaitės dieną, tada – darbo pradžios ir pabaigos laiką (pvz., 7:00 ir 15:30) bei pertraukos minutes. Valandos, viršvalandžiai ir užmokestis apskaičiuojami automatiškai, net jei pamaina baigiasi po vidurnakčio.</t>
        </is>
      </c>
    </row>
    <row r="3" ht="6" customHeight="1"/>
    <row r="4">
      <c r="A4" s="3" t="inlineStr">
        <is>
          <t>Darbuotojas</t>
        </is>
      </c>
      <c r="B4" s="4" t="n"/>
      <c r="C4" s="5" t="n"/>
      <c r="D4" s="5" t="n"/>
      <c r="E4" s="5" t="n"/>
      <c r="F4" s="3" t="inlineStr">
        <is>
          <t>Pirmoji diena</t>
        </is>
      </c>
      <c r="H4" s="6" t="n"/>
    </row>
    <row r="5">
      <c r="A5" s="3" t="inlineStr">
        <is>
          <t>Vadovas</t>
        </is>
      </c>
      <c r="B5" s="4" t="n"/>
      <c r="C5" s="5" t="n"/>
      <c r="D5" s="5" t="n"/>
      <c r="E5" s="5" t="n"/>
      <c r="F5" s="3" t="inlineStr">
        <is>
          <t>Viršvalandžiai nuo (val./sav.)</t>
        </is>
      </c>
      <c r="H5" s="7" t="n">
        <v>40</v>
      </c>
    </row>
    <row r="6">
      <c r="A6" s="3" t="inlineStr">
        <is>
          <t>Įmonė / objektas</t>
        </is>
      </c>
      <c r="B6" s="4" t="n"/>
      <c r="C6" s="5" t="n"/>
      <c r="D6" s="5" t="n"/>
      <c r="E6" s="5" t="n"/>
      <c r="F6" s="3" t="inlineStr">
        <is>
          <t>Viršvalandžiai nuo (val./d.)</t>
        </is>
      </c>
      <c r="H6" s="7" t="n"/>
    </row>
    <row r="7" ht="10" customHeight="1"/>
    <row r="8" ht="30" customHeight="1">
      <c r="A8" s="8" t="inlineStr">
        <is>
          <t>Diena</t>
        </is>
      </c>
      <c r="B8" s="8" t="inlineStr">
        <is>
          <t>Data</t>
        </is>
      </c>
      <c r="C8" s="8" t="inlineStr">
        <is>
          <t>Pradžia</t>
        </is>
      </c>
      <c r="D8" s="8" t="inlineStr">
        <is>
          <t>Pabaiga</t>
        </is>
      </c>
      <c r="E8" s="8" t="inlineStr">
        <is>
          <t>Pertrauka (min)</t>
        </is>
      </c>
      <c r="F8" s="8" t="inlineStr">
        <is>
          <t>Valandos</t>
        </is>
      </c>
      <c r="G8" s="8" t="inlineStr">
        <is>
          <t>Įprastos</t>
        </is>
      </c>
      <c r="H8" s="8" t="inlineStr">
        <is>
          <t>Viršvalandžiai</t>
        </is>
      </c>
      <c r="I8" s="8" t="inlineStr">
        <is>
          <t>Pastabos</t>
        </is>
      </c>
    </row>
    <row r="9" ht="26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6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6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6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6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6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6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4" customHeight="1">
      <c r="A16" s="16" t="inlineStr">
        <is>
          <t>Iš viso valandų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7" t="n"/>
    </row>
    <row r="17">
      <c r="A17" s="19" t="inlineStr">
        <is>
          <t>valandomis:minutėmis</t>
        </is>
      </c>
      <c r="F17" s="20">
        <f>F16/24</f>
        <v/>
      </c>
      <c r="G17" s="20">
        <f>G16/24</f>
        <v/>
      </c>
      <c r="H17" s="20">
        <f>H16/24</f>
        <v/>
      </c>
    </row>
    <row r="19">
      <c r="A19" s="21" t="inlineStr">
        <is>
          <t>Užmokestis</t>
        </is>
      </c>
    </row>
    <row r="20">
      <c r="A20" s="3" t="inlineStr">
        <is>
          <t>Valandinis įkainis</t>
        </is>
      </c>
      <c r="B20" s="22" t="n"/>
      <c r="E20" s="23" t="inlineStr">
        <is>
          <t>Pagrindinis užmokestis</t>
        </is>
      </c>
      <c r="H20" s="24">
        <f>IF(N($B$20)=0,"",G16*$B$20)</f>
        <v/>
      </c>
    </row>
    <row r="21">
      <c r="A21" s="3" t="inlineStr">
        <is>
          <t>Viršvalandžių koeficientas</t>
        </is>
      </c>
      <c r="B21" s="25" t="n">
        <v>1.5</v>
      </c>
      <c r="E21" s="23" t="inlineStr">
        <is>
          <t>Už viršvalandžius</t>
        </is>
      </c>
      <c r="H21" s="24">
        <f>IF(N($B$20)=0,"",H16*$B$20*N($B$21))</f>
        <v/>
      </c>
    </row>
    <row r="22">
      <c r="E22" s="26" t="inlineStr">
        <is>
          <t>Užmokestis iš viso</t>
        </is>
      </c>
      <c r="H22" s="27">
        <f>IF(N($B$20)=0,"",H20+H21)</f>
        <v/>
      </c>
    </row>
    <row r="24" ht="30" customHeight="1">
      <c r="A24" s="28" t="n"/>
      <c r="B24" s="28" t="n"/>
      <c r="C24" s="28" t="n"/>
      <c r="D24" s="28" t="n"/>
      <c r="F24" s="28" t="n"/>
      <c r="G24" s="28" t="n"/>
      <c r="H24" s="28" t="n"/>
      <c r="I24" s="28" t="n"/>
    </row>
    <row r="25">
      <c r="A25" s="29" t="inlineStr">
        <is>
          <t>Darbuotojo parašas ir data</t>
        </is>
      </c>
      <c r="F25" s="29" t="inlineStr">
        <is>
          <t>Vadovo parašas ir data</t>
        </is>
      </c>
    </row>
    <row r="27">
      <c r="A27" s="30" t="inlineStr">
        <is>
          <t>Nemokamas EasyHours šablonas · easyhours.lt — žymėkite darbo laiką telefonu ar bendra planšete, o ne popieriuje.</t>
        </is>
      </c>
    </row>
  </sheetData>
  <mergeCells count="18">
    <mergeCell ref="F4:G4"/>
    <mergeCell ref="A2:I2"/>
    <mergeCell ref="E22:G22"/>
    <mergeCell ref="B4:E4"/>
    <mergeCell ref="A16:E16"/>
    <mergeCell ref="B6:E6"/>
    <mergeCell ref="F5:G5"/>
    <mergeCell ref="A1:I1"/>
    <mergeCell ref="F24:I24"/>
    <mergeCell ref="F6:G6"/>
    <mergeCell ref="A25:D25"/>
    <mergeCell ref="A24:D24"/>
    <mergeCell ref="B5:E5"/>
    <mergeCell ref="E21:G21"/>
    <mergeCell ref="F25:I25"/>
    <mergeCell ref="A27:I27"/>
    <mergeCell ref="A17:E17"/>
    <mergeCell ref="E20:G20"/>
  </mergeCells>
  <conditionalFormatting sqref="A9:I15">
    <cfRule type="expression" priority="1" dxfId="0" stopIfTrue="0">
      <formula>IF($B9="",FALSE,WEEKDAY($B9,2)&gt;5)</formula>
    </cfRule>
  </conditionalFormatting>
  <dataValidations count="1">
    <dataValidation sqref="E9:E15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Savaitinė darbo laiko apskaita</dc:title>
  <dc:subject>Nemokamas EasyHours šablonas · easyhours.lt — žymėkite darbo laiką telefonu ar bendra planšete, o ne popieriuje.</dc:subject>
  <dcterms:created xsi:type="dcterms:W3CDTF">2026-09-28T22:28:01Z</dcterms:created>
  <dcterms:modified xsi:type="dcterms:W3CDTF">2026-09-28T22:28:01Z</dcterms:modified>
  <cp:lastModifiedBy>EasyHours</cp:lastModifiedBy>
  <cp:keywords>https://easyhours.lt/</cp:keywords>
</cp:coreProperties>
</file>